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360" windowWidth="18855" windowHeight="10320"/>
  </bookViews>
  <sheets>
    <sheet name="1. Oct 2019" sheetId="2" r:id="rId1"/>
    <sheet name="2.Nov 2019" sheetId="1" r:id="rId2"/>
    <sheet name="3.Dec 2019" sheetId="3" r:id="rId3"/>
    <sheet name="4.Jan 2020" sheetId="4" r:id="rId4"/>
  </sheets>
  <calcPr calcId="124519" iterateDelta="1E-4"/>
</workbook>
</file>

<file path=xl/calcChain.xml><?xml version="1.0" encoding="utf-8"?>
<calcChain xmlns="http://schemas.openxmlformats.org/spreadsheetml/2006/main">
  <c r="P37" i="2"/>
  <c r="P5"/>
  <c r="P3"/>
  <c r="P4"/>
  <c r="P7"/>
  <c r="P10"/>
  <c r="P6"/>
  <c r="P8"/>
  <c r="P9"/>
  <c r="P11"/>
  <c r="P13"/>
  <c r="P12"/>
  <c r="P15"/>
  <c r="P14"/>
  <c r="P16"/>
  <c r="P17"/>
  <c r="P22"/>
  <c r="P18"/>
  <c r="P21"/>
  <c r="P19"/>
  <c r="P20"/>
  <c r="P25"/>
  <c r="P26"/>
  <c r="P24"/>
  <c r="P23"/>
  <c r="P29"/>
  <c r="P27"/>
  <c r="P28"/>
  <c r="P33"/>
  <c r="P30"/>
  <c r="P31"/>
  <c r="P34"/>
  <c r="P32"/>
  <c r="P35"/>
  <c r="P36"/>
  <c r="O31" l="1"/>
  <c r="O7"/>
  <c r="O5"/>
  <c r="O10"/>
  <c r="O9"/>
  <c r="O13"/>
  <c r="O6"/>
  <c r="O3"/>
  <c r="O12"/>
  <c r="O15"/>
  <c r="O14"/>
  <c r="O8"/>
  <c r="O11"/>
  <c r="O17"/>
  <c r="O16"/>
  <c r="O21"/>
  <c r="O18"/>
  <c r="O20"/>
  <c r="O22"/>
  <c r="O25"/>
  <c r="O26"/>
  <c r="O19"/>
  <c r="O24"/>
  <c r="O29"/>
  <c r="O23"/>
  <c r="O33"/>
  <c r="O27"/>
  <c r="O34"/>
  <c r="O30"/>
  <c r="O32"/>
  <c r="O28"/>
  <c r="O35"/>
  <c r="O36"/>
  <c r="O37"/>
  <c r="O4"/>
  <c r="O39" l="1"/>
</calcChain>
</file>

<file path=xl/sharedStrings.xml><?xml version="1.0" encoding="utf-8"?>
<sst xmlns="http://schemas.openxmlformats.org/spreadsheetml/2006/main" count="53" uniqueCount="53">
  <si>
    <t>Adrian Jones</t>
  </si>
  <si>
    <t>Barry Knightley</t>
  </si>
  <si>
    <t>Christian Parn</t>
  </si>
  <si>
    <t>David Keeble</t>
  </si>
  <si>
    <t>David King</t>
  </si>
  <si>
    <t>Eric Coulson</t>
  </si>
  <si>
    <t>Erkki Liinanken</t>
  </si>
  <si>
    <t>George Savage</t>
  </si>
  <si>
    <t>Jeff Sweet</t>
  </si>
  <si>
    <t>Jim Smith</t>
  </si>
  <si>
    <t>John Gittens</t>
  </si>
  <si>
    <t>John Hesse</t>
  </si>
  <si>
    <t>John Karau</t>
  </si>
  <si>
    <t>Jonathan Winfield</t>
  </si>
  <si>
    <t>Keith Bryne-Frazer</t>
  </si>
  <si>
    <t>Lesley Macnish</t>
  </si>
  <si>
    <t>Ray Diamond</t>
  </si>
  <si>
    <t>Roger Hatley</t>
  </si>
  <si>
    <t>Roger Kidd</t>
  </si>
  <si>
    <t>Ron Martin</t>
  </si>
  <si>
    <t>Sean Hayes</t>
  </si>
  <si>
    <t>Simon Davey</t>
  </si>
  <si>
    <t>Tony Monks</t>
  </si>
  <si>
    <t>Ty Gardner</t>
  </si>
  <si>
    <t>Name</t>
  </si>
  <si>
    <t>OCT</t>
  </si>
  <si>
    <t>NOV</t>
  </si>
  <si>
    <t>DEC</t>
  </si>
  <si>
    <t>JAN</t>
  </si>
  <si>
    <t>FEB</t>
  </si>
  <si>
    <t>MAR</t>
  </si>
  <si>
    <t>JUL</t>
  </si>
  <si>
    <t>AUG</t>
  </si>
  <si>
    <t>Allan Stronghiill</t>
  </si>
  <si>
    <t>Chris Cam- Gudge</t>
  </si>
  <si>
    <t>Iain Baguley</t>
  </si>
  <si>
    <t>Sandra Stronghill</t>
  </si>
  <si>
    <t>Stephen Coulson</t>
  </si>
  <si>
    <t xml:space="preserve"> </t>
  </si>
  <si>
    <t xml:space="preserve">Alex Jackson </t>
  </si>
  <si>
    <t xml:space="preserve">Roger Johnson </t>
  </si>
  <si>
    <t>G TOTAL</t>
  </si>
  <si>
    <t>SEP</t>
  </si>
  <si>
    <t>´´´´´´´´´´´´´´´´´´´´´´´´´´´´´´´´´´«</t>
  </si>
  <si>
    <t xml:space="preserve">SBGS PLAYER OF THE YEAR - SEASON 2020/2021  </t>
  </si>
  <si>
    <t xml:space="preserve">Susan Martin </t>
  </si>
  <si>
    <t>David Elsworthy</t>
  </si>
  <si>
    <t>Philip Lockyer</t>
  </si>
  <si>
    <t>APR</t>
  </si>
  <si>
    <t>MAY</t>
  </si>
  <si>
    <t>JUN</t>
  </si>
  <si>
    <t>Clive Walker</t>
  </si>
  <si>
    <t>BEST6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</si>
</sst>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sz val="14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F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/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3"/>
  <sheetViews>
    <sheetView tabSelected="1" workbookViewId="0">
      <selection activeCell="J5" sqref="J5"/>
    </sheetView>
  </sheetViews>
  <sheetFormatPr defaultRowHeight="12.75"/>
  <cols>
    <col min="2" max="2" width="20.7109375" customWidth="1"/>
    <col min="3" max="3" width="6.5703125" bestFit="1" customWidth="1"/>
    <col min="4" max="4" width="6.85546875" bestFit="1" customWidth="1"/>
    <col min="5" max="5" width="6.7109375" bestFit="1" customWidth="1"/>
    <col min="6" max="6" width="6" bestFit="1" customWidth="1"/>
    <col min="7" max="7" width="6.140625" bestFit="1" customWidth="1"/>
    <col min="8" max="8" width="6.85546875" bestFit="1" customWidth="1"/>
    <col min="9" max="11" width="6.85546875" customWidth="1"/>
    <col min="12" max="12" width="5.7109375" bestFit="1" customWidth="1"/>
    <col min="13" max="13" width="6.85546875" bestFit="1" customWidth="1"/>
    <col min="14" max="14" width="6.85546875" customWidth="1"/>
    <col min="15" max="15" width="10.140625" customWidth="1"/>
  </cols>
  <sheetData>
    <row r="1" spans="2:51" ht="18.75" customHeight="1" thickBot="1">
      <c r="B1" s="37" t="s">
        <v>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51" ht="13.5" thickBot="1">
      <c r="B2" s="4" t="s">
        <v>24</v>
      </c>
      <c r="C2" s="5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48</v>
      </c>
      <c r="J2" s="6" t="s">
        <v>49</v>
      </c>
      <c r="K2" s="6" t="s">
        <v>50</v>
      </c>
      <c r="L2" s="6" t="s">
        <v>31</v>
      </c>
      <c r="M2" s="6" t="s">
        <v>32</v>
      </c>
      <c r="N2" s="6" t="s">
        <v>42</v>
      </c>
      <c r="O2" s="6" t="s">
        <v>41</v>
      </c>
      <c r="P2" s="7" t="s">
        <v>52</v>
      </c>
    </row>
    <row r="3" spans="2:51" ht="13.5" thickBot="1">
      <c r="B3" s="1" t="s">
        <v>36</v>
      </c>
      <c r="C3" s="34">
        <v>36</v>
      </c>
      <c r="D3" s="29">
        <v>22</v>
      </c>
      <c r="E3" s="9">
        <v>32</v>
      </c>
      <c r="F3" s="9">
        <v>0</v>
      </c>
      <c r="G3" s="24">
        <v>27</v>
      </c>
      <c r="H3" s="9"/>
      <c r="I3" s="9">
        <v>27</v>
      </c>
      <c r="J3" s="41">
        <v>36</v>
      </c>
      <c r="K3" s="41">
        <v>37</v>
      </c>
      <c r="L3" s="9">
        <v>34</v>
      </c>
      <c r="M3" s="9"/>
      <c r="N3" s="9"/>
      <c r="O3" s="10">
        <f>SUM(C3:N3)</f>
        <v>251</v>
      </c>
      <c r="P3" s="28">
        <f>SUMPRODUCT(LARGE(C3:N3,{1,2,3,4,5,6}))</f>
        <v>202</v>
      </c>
      <c r="Q3" s="19"/>
      <c r="S3" s="18"/>
      <c r="AY3" t="s">
        <v>43</v>
      </c>
    </row>
    <row r="4" spans="2:51" ht="13.5" thickBot="1">
      <c r="B4" s="2" t="s">
        <v>33</v>
      </c>
      <c r="C4" s="23">
        <v>21</v>
      </c>
      <c r="D4" s="8">
        <v>32</v>
      </c>
      <c r="E4" s="22">
        <v>27</v>
      </c>
      <c r="F4" s="27">
        <v>37</v>
      </c>
      <c r="G4" s="25">
        <v>36</v>
      </c>
      <c r="H4" s="8"/>
      <c r="I4" s="8">
        <v>32</v>
      </c>
      <c r="J4" s="8">
        <v>30</v>
      </c>
      <c r="K4" s="22">
        <v>20</v>
      </c>
      <c r="L4" s="9">
        <v>34</v>
      </c>
      <c r="M4" s="8"/>
      <c r="N4" s="8"/>
      <c r="O4" s="10">
        <f>SUM(C4:N4)</f>
        <v>269</v>
      </c>
      <c r="P4" s="28">
        <f>SUMPRODUCT(LARGE(C4:N4,{1,2,3,4,5,6}))</f>
        <v>201</v>
      </c>
      <c r="Q4" s="19"/>
      <c r="S4" s="18"/>
      <c r="T4" s="14"/>
    </row>
    <row r="5" spans="2:51" ht="15.75" customHeight="1" thickBot="1">
      <c r="B5" s="2" t="s">
        <v>13</v>
      </c>
      <c r="C5" s="26">
        <v>37</v>
      </c>
      <c r="D5" s="8">
        <v>33</v>
      </c>
      <c r="E5" s="22">
        <v>27</v>
      </c>
      <c r="F5" s="22">
        <v>28</v>
      </c>
      <c r="G5" s="24">
        <v>29</v>
      </c>
      <c r="H5" s="8"/>
      <c r="I5" s="8">
        <v>32</v>
      </c>
      <c r="J5" s="8">
        <v>29</v>
      </c>
      <c r="K5" s="8">
        <v>35</v>
      </c>
      <c r="L5" s="9">
        <v>34</v>
      </c>
      <c r="M5" s="8"/>
      <c r="N5" s="8"/>
      <c r="O5" s="10">
        <f>SUM(C5:N5)</f>
        <v>284</v>
      </c>
      <c r="P5" s="28">
        <f>SUMPRODUCT(LARGE(C5:N5,{1,2,3,4,5,6}))</f>
        <v>200</v>
      </c>
      <c r="Q5" s="21"/>
      <c r="S5" s="18"/>
    </row>
    <row r="6" spans="2:51" ht="13.5" thickBot="1">
      <c r="B6" s="2" t="s">
        <v>3</v>
      </c>
      <c r="C6" s="26">
        <v>36</v>
      </c>
      <c r="D6" s="22">
        <v>22</v>
      </c>
      <c r="E6" s="8">
        <v>33</v>
      </c>
      <c r="F6" s="8">
        <v>0</v>
      </c>
      <c r="G6" s="24">
        <v>29</v>
      </c>
      <c r="H6" s="8"/>
      <c r="I6" s="8">
        <v>32</v>
      </c>
      <c r="J6" s="8">
        <v>29</v>
      </c>
      <c r="K6" s="8">
        <v>29</v>
      </c>
      <c r="L6" s="41">
        <v>37</v>
      </c>
      <c r="M6" s="8"/>
      <c r="N6" s="8"/>
      <c r="O6" s="10">
        <f>SUM(C6:N6)</f>
        <v>247</v>
      </c>
      <c r="P6" s="28">
        <f>SUMPRODUCT(LARGE(C6:N6,{1,2,3,4,5,6}))</f>
        <v>196</v>
      </c>
      <c r="Q6" s="21"/>
      <c r="S6" s="18"/>
    </row>
    <row r="7" spans="2:51" ht="13.5" thickBot="1">
      <c r="B7" s="2" t="s">
        <v>8</v>
      </c>
      <c r="C7" s="23">
        <v>27</v>
      </c>
      <c r="D7" s="8">
        <v>31</v>
      </c>
      <c r="E7" s="22">
        <v>29</v>
      </c>
      <c r="F7" s="8">
        <v>31</v>
      </c>
      <c r="G7" s="25">
        <v>36</v>
      </c>
      <c r="H7" s="8"/>
      <c r="I7" s="8">
        <v>30</v>
      </c>
      <c r="J7" s="8">
        <v>35</v>
      </c>
      <c r="K7" s="8">
        <v>30</v>
      </c>
      <c r="L7" s="29">
        <v>26</v>
      </c>
      <c r="M7" s="8"/>
      <c r="N7" s="8"/>
      <c r="O7" s="10">
        <f>SUM(C7:N7)</f>
        <v>275</v>
      </c>
      <c r="P7" s="28">
        <f>SUMPRODUCT(LARGE(C7:N7,{1,2,3,4,5,6}))</f>
        <v>193</v>
      </c>
      <c r="Q7" s="20"/>
      <c r="S7" s="18"/>
    </row>
    <row r="8" spans="2:51" ht="13.5" thickBot="1">
      <c r="B8" s="2" t="s">
        <v>2</v>
      </c>
      <c r="C8" s="23">
        <v>24</v>
      </c>
      <c r="D8" s="8">
        <v>29</v>
      </c>
      <c r="E8" s="8">
        <v>0</v>
      </c>
      <c r="F8" s="8">
        <v>0</v>
      </c>
      <c r="G8" s="25">
        <v>41</v>
      </c>
      <c r="H8" s="8"/>
      <c r="I8" s="8">
        <v>33</v>
      </c>
      <c r="J8" s="8">
        <v>33</v>
      </c>
      <c r="K8" s="8">
        <v>26</v>
      </c>
      <c r="L8" s="9">
        <v>31</v>
      </c>
      <c r="M8" s="8"/>
      <c r="N8" s="8"/>
      <c r="O8" s="10">
        <f>SUM(C8:N8)</f>
        <v>217</v>
      </c>
      <c r="P8" s="28">
        <f>SUMPRODUCT(LARGE(C8:N8,{1,2,3,4,5,6}))</f>
        <v>193</v>
      </c>
      <c r="Q8" s="21"/>
      <c r="S8" s="18"/>
    </row>
    <row r="9" spans="2:51" ht="13.5" thickBot="1">
      <c r="B9" s="2" t="s">
        <v>21</v>
      </c>
      <c r="C9" s="23">
        <v>29</v>
      </c>
      <c r="D9" s="22">
        <v>30</v>
      </c>
      <c r="E9" s="8">
        <v>30</v>
      </c>
      <c r="F9" s="22">
        <v>27</v>
      </c>
      <c r="G9" s="20">
        <v>31</v>
      </c>
      <c r="H9" s="8"/>
      <c r="I9" s="8">
        <v>32</v>
      </c>
      <c r="J9" s="8">
        <v>32</v>
      </c>
      <c r="K9" s="8">
        <v>30</v>
      </c>
      <c r="L9" s="9">
        <v>35</v>
      </c>
      <c r="M9" s="8"/>
      <c r="N9" s="8"/>
      <c r="O9" s="10">
        <f>SUM(C9:N9)</f>
        <v>276</v>
      </c>
      <c r="P9" s="28">
        <f>SUMPRODUCT(LARGE(C9:N9,{1,2,3,4,5,6}))</f>
        <v>190</v>
      </c>
      <c r="Q9" s="21"/>
      <c r="S9" s="18"/>
    </row>
    <row r="10" spans="2:51" ht="13.5" thickBot="1">
      <c r="B10" s="2" t="s">
        <v>17</v>
      </c>
      <c r="C10" s="11">
        <v>29</v>
      </c>
      <c r="D10" s="22">
        <v>24</v>
      </c>
      <c r="E10" s="22">
        <v>27</v>
      </c>
      <c r="F10" s="8">
        <v>34</v>
      </c>
      <c r="G10" s="20">
        <v>30</v>
      </c>
      <c r="H10" s="8"/>
      <c r="I10" s="8">
        <v>33</v>
      </c>
      <c r="J10" s="8">
        <v>32</v>
      </c>
      <c r="K10" s="8">
        <v>31</v>
      </c>
      <c r="L10" s="29">
        <v>26</v>
      </c>
      <c r="M10" s="8"/>
      <c r="N10" s="8"/>
      <c r="O10" s="10">
        <f>SUM(C10:N10)</f>
        <v>266</v>
      </c>
      <c r="P10" s="28">
        <f>SUMPRODUCT(LARGE(C10:N10,{1,2,3,4,5,6}))</f>
        <v>189</v>
      </c>
      <c r="Q10" s="18"/>
      <c r="S10" s="18"/>
    </row>
    <row r="11" spans="2:51" ht="13.5" thickBot="1">
      <c r="B11" s="2" t="s">
        <v>7</v>
      </c>
      <c r="C11" s="11">
        <v>0</v>
      </c>
      <c r="D11" s="8">
        <v>31</v>
      </c>
      <c r="E11" s="22">
        <v>25</v>
      </c>
      <c r="F11" s="8">
        <v>0</v>
      </c>
      <c r="G11" s="20">
        <v>35</v>
      </c>
      <c r="H11" s="16"/>
      <c r="I11" s="8">
        <v>31</v>
      </c>
      <c r="J11" s="16">
        <v>32</v>
      </c>
      <c r="K11" s="16">
        <v>31</v>
      </c>
      <c r="L11" s="9">
        <v>29</v>
      </c>
      <c r="M11" s="8"/>
      <c r="N11" s="8"/>
      <c r="O11" s="10">
        <f>SUM(C11:N11)</f>
        <v>214</v>
      </c>
      <c r="P11" s="28">
        <f>SUMPRODUCT(LARGE(C11:N11,{1,2,3,4,5,6}))</f>
        <v>189</v>
      </c>
      <c r="Q11" s="18"/>
      <c r="S11" s="18"/>
    </row>
    <row r="12" spans="2:51" ht="13.5" thickBot="1">
      <c r="B12" s="2" t="s">
        <v>16</v>
      </c>
      <c r="C12" s="11">
        <v>25</v>
      </c>
      <c r="D12" s="8">
        <v>29</v>
      </c>
      <c r="E12" s="22">
        <v>23</v>
      </c>
      <c r="F12" s="8">
        <v>0</v>
      </c>
      <c r="G12" s="20">
        <v>33</v>
      </c>
      <c r="H12" s="8"/>
      <c r="I12" s="8">
        <v>32</v>
      </c>
      <c r="J12" s="27">
        <v>36</v>
      </c>
      <c r="K12" s="8">
        <v>0</v>
      </c>
      <c r="L12" s="9">
        <v>31</v>
      </c>
      <c r="M12" s="8"/>
      <c r="N12" s="8"/>
      <c r="O12" s="10">
        <f>SUM(C12:N12)</f>
        <v>209</v>
      </c>
      <c r="P12" s="28">
        <f>SUMPRODUCT(LARGE(C12:N12,{1,2,3,4,5,6}))</f>
        <v>186</v>
      </c>
      <c r="Q12" s="18"/>
      <c r="S12" s="18"/>
    </row>
    <row r="13" spans="2:51" ht="13.5" thickBot="1">
      <c r="B13" s="2" t="s">
        <v>34</v>
      </c>
      <c r="C13" s="11">
        <v>30</v>
      </c>
      <c r="D13" s="8">
        <v>28</v>
      </c>
      <c r="E13" s="8">
        <v>23</v>
      </c>
      <c r="F13" s="8">
        <v>0</v>
      </c>
      <c r="G13" s="20">
        <v>33</v>
      </c>
      <c r="H13" s="8"/>
      <c r="I13" s="8">
        <v>35</v>
      </c>
      <c r="J13" s="8">
        <v>35</v>
      </c>
      <c r="K13" s="8">
        <v>0</v>
      </c>
      <c r="L13" s="9">
        <v>0</v>
      </c>
      <c r="M13" s="8"/>
      <c r="N13" s="8"/>
      <c r="O13" s="10">
        <f>SUM(C13:N13)</f>
        <v>184</v>
      </c>
      <c r="P13" s="28">
        <f>SUMPRODUCT(LARGE(C13:N13,{1,2,3,4,5,6}))</f>
        <v>184</v>
      </c>
      <c r="Q13" s="21"/>
      <c r="S13" s="18"/>
    </row>
    <row r="14" spans="2:51" ht="13.5" thickBot="1">
      <c r="B14" s="2" t="s">
        <v>37</v>
      </c>
      <c r="C14" s="17">
        <v>28</v>
      </c>
      <c r="D14" s="8">
        <v>30</v>
      </c>
      <c r="E14" s="22">
        <v>25</v>
      </c>
      <c r="F14" s="8">
        <v>0</v>
      </c>
      <c r="G14" s="20">
        <v>27</v>
      </c>
      <c r="H14" s="8"/>
      <c r="I14" s="8">
        <v>27</v>
      </c>
      <c r="J14" s="8">
        <v>32</v>
      </c>
      <c r="K14" s="22">
        <v>25</v>
      </c>
      <c r="L14" s="9">
        <v>35</v>
      </c>
      <c r="M14" s="8"/>
      <c r="N14" s="8"/>
      <c r="O14" s="10">
        <f>SUM(C14:N14)</f>
        <v>229</v>
      </c>
      <c r="P14" s="28">
        <f>SUMPRODUCT(LARGE(C14:N14,{1,2,3,4,5,6}))</f>
        <v>179</v>
      </c>
      <c r="Q14" s="21"/>
      <c r="S14" s="18"/>
    </row>
    <row r="15" spans="2:51" ht="13.5" thickBot="1">
      <c r="B15" s="2" t="s">
        <v>23</v>
      </c>
      <c r="C15" s="23">
        <v>14</v>
      </c>
      <c r="D15" s="8">
        <v>33</v>
      </c>
      <c r="E15" s="8">
        <v>34</v>
      </c>
      <c r="F15" s="8">
        <v>0</v>
      </c>
      <c r="G15" s="20">
        <v>23</v>
      </c>
      <c r="H15" s="8"/>
      <c r="I15" s="27">
        <v>37</v>
      </c>
      <c r="J15" s="8">
        <v>30</v>
      </c>
      <c r="K15" s="8">
        <v>0</v>
      </c>
      <c r="L15" s="9">
        <v>18</v>
      </c>
      <c r="M15" s="8"/>
      <c r="N15" s="8"/>
      <c r="O15" s="10">
        <f>SUM(C15:N15)</f>
        <v>189</v>
      </c>
      <c r="P15" s="28">
        <f>SUMPRODUCT(LARGE(C15:N15,{1,2,3,4,5,6}))</f>
        <v>175</v>
      </c>
      <c r="Q15" s="21"/>
      <c r="S15" s="18"/>
    </row>
    <row r="16" spans="2:51" ht="13.5" thickBot="1">
      <c r="B16" s="2" t="s">
        <v>5</v>
      </c>
      <c r="C16" s="11">
        <v>0</v>
      </c>
      <c r="D16" s="8">
        <v>29</v>
      </c>
      <c r="E16" s="8">
        <v>27</v>
      </c>
      <c r="F16" s="8">
        <v>0</v>
      </c>
      <c r="G16" s="24">
        <v>25</v>
      </c>
      <c r="H16" s="8"/>
      <c r="I16" s="8">
        <v>27</v>
      </c>
      <c r="J16" s="8">
        <v>27</v>
      </c>
      <c r="K16" s="8">
        <v>34</v>
      </c>
      <c r="L16" s="9">
        <v>31</v>
      </c>
      <c r="M16" s="8"/>
      <c r="N16" s="8"/>
      <c r="O16" s="10">
        <f>SUM(C16:N16)</f>
        <v>200</v>
      </c>
      <c r="P16" s="28">
        <f>SUMPRODUCT(LARGE(C16:N16,{1,2,3,4,5,6}))</f>
        <v>175</v>
      </c>
      <c r="Q16" s="21"/>
      <c r="S16" s="18"/>
    </row>
    <row r="17" spans="2:19" ht="13.5" thickBot="1">
      <c r="B17" s="2" t="s">
        <v>19</v>
      </c>
      <c r="C17" s="23">
        <v>24</v>
      </c>
      <c r="D17" s="8">
        <v>26</v>
      </c>
      <c r="E17" s="22">
        <v>24</v>
      </c>
      <c r="F17" s="8">
        <v>24</v>
      </c>
      <c r="G17" s="24">
        <v>16</v>
      </c>
      <c r="H17" s="8"/>
      <c r="I17" s="8">
        <v>25</v>
      </c>
      <c r="J17" s="8">
        <v>26</v>
      </c>
      <c r="K17" s="8">
        <v>30</v>
      </c>
      <c r="L17" s="9">
        <v>27</v>
      </c>
      <c r="M17" s="8"/>
      <c r="N17" s="8"/>
      <c r="O17" s="10">
        <f>SUM(C17:N17)</f>
        <v>222</v>
      </c>
      <c r="P17" s="28">
        <f>SUMPRODUCT(LARGE(C17:N17,{1,2,3,4,5,6}))</f>
        <v>158</v>
      </c>
      <c r="Q17" s="18"/>
      <c r="S17" s="18"/>
    </row>
    <row r="18" spans="2:19" ht="13.5" thickBot="1">
      <c r="B18" s="2" t="s">
        <v>45</v>
      </c>
      <c r="C18" s="11">
        <v>0</v>
      </c>
      <c r="D18" s="8">
        <v>32</v>
      </c>
      <c r="E18" s="8">
        <v>30</v>
      </c>
      <c r="F18" s="8">
        <v>0</v>
      </c>
      <c r="G18" s="20">
        <v>0</v>
      </c>
      <c r="H18" s="8"/>
      <c r="I18" s="27">
        <v>36</v>
      </c>
      <c r="J18" s="8">
        <v>0</v>
      </c>
      <c r="K18" s="8">
        <v>27</v>
      </c>
      <c r="L18" s="9">
        <v>31</v>
      </c>
      <c r="M18" s="8"/>
      <c r="N18" s="8"/>
      <c r="O18" s="10">
        <f>SUM(C18:N18)</f>
        <v>156</v>
      </c>
      <c r="P18" s="28">
        <f>SUMPRODUCT(LARGE(C18:N18,{1,2,3,4,5,6}))</f>
        <v>156</v>
      </c>
      <c r="Q18" s="15"/>
      <c r="S18" s="18"/>
    </row>
    <row r="19" spans="2:19" ht="13.5" thickBot="1">
      <c r="B19" s="2" t="s">
        <v>0</v>
      </c>
      <c r="C19" s="11">
        <v>0</v>
      </c>
      <c r="D19" s="22">
        <v>19</v>
      </c>
      <c r="E19" s="8">
        <v>20</v>
      </c>
      <c r="F19" s="8">
        <v>0</v>
      </c>
      <c r="G19" s="20">
        <v>0</v>
      </c>
      <c r="H19" s="8"/>
      <c r="I19" s="8">
        <v>26</v>
      </c>
      <c r="J19" s="8">
        <v>20</v>
      </c>
      <c r="K19" s="8">
        <v>27</v>
      </c>
      <c r="L19" s="41">
        <v>36</v>
      </c>
      <c r="M19" s="8"/>
      <c r="N19" s="8"/>
      <c r="O19" s="10">
        <f>SUM(C19:N19)</f>
        <v>148</v>
      </c>
      <c r="P19" s="28">
        <f>SUMPRODUCT(LARGE(C19:N19,{1,2,3,4,5,6}))</f>
        <v>148</v>
      </c>
      <c r="Q19" s="15"/>
      <c r="S19" s="18"/>
    </row>
    <row r="20" spans="2:19" ht="13.5" thickBot="1">
      <c r="B20" s="2" t="s">
        <v>12</v>
      </c>
      <c r="C20" s="11">
        <v>0</v>
      </c>
      <c r="D20" s="8">
        <v>0</v>
      </c>
      <c r="E20" s="8">
        <v>0</v>
      </c>
      <c r="F20" s="8">
        <v>29</v>
      </c>
      <c r="G20" s="20">
        <v>39</v>
      </c>
      <c r="H20" s="8"/>
      <c r="I20" s="8">
        <v>0</v>
      </c>
      <c r="J20" s="8">
        <v>30</v>
      </c>
      <c r="K20" s="8">
        <v>0</v>
      </c>
      <c r="L20" s="41">
        <v>38</v>
      </c>
      <c r="M20" s="8"/>
      <c r="N20" s="8"/>
      <c r="O20" s="10">
        <f>SUM(C20:N20)</f>
        <v>136</v>
      </c>
      <c r="P20" s="28">
        <f>SUMPRODUCT(LARGE(C20:N20,{1,2,3,4,5,6}))</f>
        <v>136</v>
      </c>
      <c r="Q20" s="15"/>
      <c r="S20" s="18"/>
    </row>
    <row r="21" spans="2:19" ht="13.5" thickBot="1">
      <c r="B21" s="2" t="s">
        <v>18</v>
      </c>
      <c r="C21" s="23">
        <v>14</v>
      </c>
      <c r="D21" s="22">
        <v>14</v>
      </c>
      <c r="E21" s="8">
        <v>15</v>
      </c>
      <c r="F21" s="8">
        <v>0</v>
      </c>
      <c r="G21" s="20">
        <v>16</v>
      </c>
      <c r="H21" s="8"/>
      <c r="I21" s="8">
        <v>24</v>
      </c>
      <c r="J21" s="8">
        <v>22</v>
      </c>
      <c r="K21" s="8">
        <v>23</v>
      </c>
      <c r="L21" s="9">
        <v>33</v>
      </c>
      <c r="M21" s="8"/>
      <c r="N21" s="8"/>
      <c r="O21" s="10">
        <f>SUM(C21:N21)</f>
        <v>161</v>
      </c>
      <c r="P21" s="28">
        <f>SUMPRODUCT(LARGE(C21:N21,{1,2,3,4,5,6}))</f>
        <v>133</v>
      </c>
      <c r="Q21" s="15"/>
      <c r="S21" s="18"/>
    </row>
    <row r="22" spans="2:19" ht="13.5" thickBot="1">
      <c r="B22" s="2" t="s">
        <v>35</v>
      </c>
      <c r="C22" s="11">
        <v>0</v>
      </c>
      <c r="D22" s="8">
        <v>29</v>
      </c>
      <c r="E22" s="8">
        <v>0</v>
      </c>
      <c r="F22" s="8">
        <v>0</v>
      </c>
      <c r="G22" s="20">
        <v>35</v>
      </c>
      <c r="H22" s="8"/>
      <c r="I22" s="8">
        <v>33</v>
      </c>
      <c r="J22" s="8">
        <v>0</v>
      </c>
      <c r="K22" s="8">
        <v>35</v>
      </c>
      <c r="L22" s="9">
        <v>0</v>
      </c>
      <c r="M22" s="8"/>
      <c r="N22" s="16"/>
      <c r="O22" s="10">
        <f>SUM(C22:N22)</f>
        <v>132</v>
      </c>
      <c r="P22" s="28">
        <f>SUMPRODUCT(LARGE(C22:N22,{1,2,3,4,5,6}))</f>
        <v>132</v>
      </c>
      <c r="Q22" s="15"/>
      <c r="S22" s="18"/>
    </row>
    <row r="23" spans="2:19" ht="13.5" thickBot="1">
      <c r="B23" s="2" t="s">
        <v>9</v>
      </c>
      <c r="C23" s="11">
        <v>35</v>
      </c>
      <c r="D23" s="8">
        <v>0</v>
      </c>
      <c r="E23" s="8">
        <v>0</v>
      </c>
      <c r="F23" s="8">
        <v>0</v>
      </c>
      <c r="G23" s="20">
        <v>0</v>
      </c>
      <c r="H23" s="8"/>
      <c r="I23" s="8">
        <v>0</v>
      </c>
      <c r="J23" s="8">
        <v>0</v>
      </c>
      <c r="K23" s="8">
        <v>33</v>
      </c>
      <c r="L23" s="41">
        <v>36</v>
      </c>
      <c r="M23" s="8"/>
      <c r="N23" s="8"/>
      <c r="O23" s="10">
        <f>SUM(C23:N23)</f>
        <v>104</v>
      </c>
      <c r="P23" s="28">
        <f>SUMPRODUCT(LARGE(C23:N23,{1,2,3,4,5,6}))</f>
        <v>104</v>
      </c>
      <c r="Q23" s="15"/>
      <c r="S23" s="18"/>
    </row>
    <row r="24" spans="2:19" ht="13.5" thickBot="1">
      <c r="B24" s="2" t="s">
        <v>39</v>
      </c>
      <c r="C24" s="11">
        <v>0</v>
      </c>
      <c r="D24" s="8">
        <v>0</v>
      </c>
      <c r="E24" s="8">
        <v>27</v>
      </c>
      <c r="F24" s="8">
        <v>0</v>
      </c>
      <c r="G24" s="20">
        <v>0</v>
      </c>
      <c r="H24" s="8"/>
      <c r="I24" s="8">
        <v>29</v>
      </c>
      <c r="J24" s="8">
        <v>0</v>
      </c>
      <c r="K24" s="8">
        <v>25</v>
      </c>
      <c r="L24" s="9">
        <v>15</v>
      </c>
      <c r="M24" s="8"/>
      <c r="N24" s="8"/>
      <c r="O24" s="10">
        <f>SUM(C24:N24)</f>
        <v>96</v>
      </c>
      <c r="P24" s="28">
        <f>SUMPRODUCT(LARGE(C24:N24,{1,2,3,4,5,6}))</f>
        <v>96</v>
      </c>
      <c r="Q24" s="15"/>
      <c r="S24" s="18"/>
    </row>
    <row r="25" spans="2:19" ht="13.5" thickBot="1">
      <c r="B25" s="2" t="s">
        <v>15</v>
      </c>
      <c r="C25" s="11">
        <v>21</v>
      </c>
      <c r="D25" s="8">
        <v>15</v>
      </c>
      <c r="E25" s="8">
        <v>25</v>
      </c>
      <c r="F25" s="8">
        <v>0</v>
      </c>
      <c r="G25" s="20">
        <v>31</v>
      </c>
      <c r="H25" s="8"/>
      <c r="I25" s="8">
        <v>0</v>
      </c>
      <c r="J25" s="8">
        <v>0</v>
      </c>
      <c r="K25" s="8">
        <v>0</v>
      </c>
      <c r="L25" s="9">
        <v>0</v>
      </c>
      <c r="M25" s="8"/>
      <c r="N25" s="8"/>
      <c r="O25" s="10">
        <f>SUM(C25:N25)</f>
        <v>92</v>
      </c>
      <c r="P25" s="28">
        <f>SUMPRODUCT(LARGE(C25:N25,{1,2,3,4,5,6}))</f>
        <v>92</v>
      </c>
      <c r="Q25" s="20"/>
      <c r="S25" s="18"/>
    </row>
    <row r="26" spans="2:19" ht="13.5" thickBot="1">
      <c r="B26" s="2" t="s">
        <v>47</v>
      </c>
      <c r="C26" s="11">
        <v>24</v>
      </c>
      <c r="D26" s="8">
        <v>32</v>
      </c>
      <c r="E26" s="8">
        <v>0</v>
      </c>
      <c r="F26" s="8">
        <v>0</v>
      </c>
      <c r="G26" s="20">
        <v>0</v>
      </c>
      <c r="H26" s="8"/>
      <c r="I26" s="8">
        <v>35</v>
      </c>
      <c r="J26" s="8">
        <v>0</v>
      </c>
      <c r="K26" s="8">
        <v>0</v>
      </c>
      <c r="L26" s="9">
        <v>0</v>
      </c>
      <c r="M26" s="8"/>
      <c r="N26" s="8"/>
      <c r="O26" s="10">
        <f>SUM(C26:N26)</f>
        <v>91</v>
      </c>
      <c r="P26" s="28">
        <f>SUMPRODUCT(LARGE(C26:N26,{1,2,3,4,5,6}))</f>
        <v>91</v>
      </c>
      <c r="Q26" s="15"/>
      <c r="S26" s="18"/>
    </row>
    <row r="27" spans="2:19" ht="13.5" thickBot="1">
      <c r="B27" s="2" t="s">
        <v>1</v>
      </c>
      <c r="C27" s="11">
        <v>27</v>
      </c>
      <c r="D27" s="8">
        <v>0</v>
      </c>
      <c r="E27" s="8">
        <v>0</v>
      </c>
      <c r="F27" s="8">
        <v>0</v>
      </c>
      <c r="G27" s="20">
        <v>0</v>
      </c>
      <c r="H27" s="8"/>
      <c r="I27" s="8">
        <v>0</v>
      </c>
      <c r="J27" s="8">
        <v>0</v>
      </c>
      <c r="K27" s="8">
        <v>35</v>
      </c>
      <c r="L27" s="9">
        <v>28</v>
      </c>
      <c r="M27" s="8"/>
      <c r="N27" s="8"/>
      <c r="O27" s="10">
        <f>SUM(C27:N27)</f>
        <v>90</v>
      </c>
      <c r="P27" s="28">
        <f>SUMPRODUCT(LARGE(C27:N27,{1,2,3,4,5,6}))</f>
        <v>90</v>
      </c>
      <c r="Q27" s="15"/>
      <c r="S27" s="18"/>
    </row>
    <row r="28" spans="2:19" ht="13.5" thickBot="1">
      <c r="B28" s="2" t="s">
        <v>14</v>
      </c>
      <c r="C28" s="11">
        <v>0</v>
      </c>
      <c r="D28" s="8">
        <v>0</v>
      </c>
      <c r="E28" s="8">
        <v>0</v>
      </c>
      <c r="F28" s="8">
        <v>0</v>
      </c>
      <c r="G28" s="20">
        <v>0</v>
      </c>
      <c r="H28" s="8"/>
      <c r="I28" s="8">
        <v>0</v>
      </c>
      <c r="J28" s="8">
        <v>0</v>
      </c>
      <c r="K28" s="8">
        <v>32</v>
      </c>
      <c r="L28" s="41">
        <v>38</v>
      </c>
      <c r="M28" s="8"/>
      <c r="N28" s="8"/>
      <c r="O28" s="10">
        <f>SUM(C28:N28)</f>
        <v>70</v>
      </c>
      <c r="P28" s="28">
        <f>SUMPRODUCT(LARGE(C28:N28,{1,2,3,4,5,6}))</f>
        <v>70</v>
      </c>
      <c r="Q28" s="15"/>
      <c r="S28" s="18"/>
    </row>
    <row r="29" spans="2:19" ht="13.5" thickBot="1">
      <c r="B29" s="2" t="s">
        <v>10</v>
      </c>
      <c r="C29" s="11">
        <v>0</v>
      </c>
      <c r="D29" s="27">
        <v>36</v>
      </c>
      <c r="E29" s="8">
        <v>0</v>
      </c>
      <c r="F29" s="8">
        <v>0</v>
      </c>
      <c r="G29" s="20">
        <v>0</v>
      </c>
      <c r="H29" s="8"/>
      <c r="I29" s="8">
        <v>0</v>
      </c>
      <c r="J29" s="8">
        <v>0</v>
      </c>
      <c r="K29" s="8">
        <v>28</v>
      </c>
      <c r="L29" s="9">
        <v>0</v>
      </c>
      <c r="M29" s="8"/>
      <c r="N29" s="8"/>
      <c r="O29" s="10">
        <f>SUM(C29:N29)</f>
        <v>64</v>
      </c>
      <c r="P29" s="28">
        <f>SUMPRODUCT(LARGE(C29:N29,{1,2,3,4,5,6}))</f>
        <v>64</v>
      </c>
      <c r="Q29" s="15"/>
      <c r="S29" s="18"/>
    </row>
    <row r="30" spans="2:19" ht="13.5" thickBot="1">
      <c r="B30" s="2" t="s">
        <v>6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/>
      <c r="I30" s="8">
        <v>0</v>
      </c>
      <c r="J30" s="8">
        <v>0</v>
      </c>
      <c r="K30" s="8">
        <v>19</v>
      </c>
      <c r="L30" s="9">
        <v>27</v>
      </c>
      <c r="M30" s="8"/>
      <c r="N30" s="8"/>
      <c r="O30" s="10">
        <f>SUM(C30:N30)</f>
        <v>46</v>
      </c>
      <c r="P30" s="28">
        <f>SUMPRODUCT(LARGE(C30:N30,{1,2,3,4,5,6}))</f>
        <v>46</v>
      </c>
      <c r="Q30" s="15"/>
      <c r="S30" s="18"/>
    </row>
    <row r="31" spans="2:19" ht="13.5" thickBot="1">
      <c r="B31" s="33" t="s">
        <v>51</v>
      </c>
      <c r="C31" s="11">
        <v>0</v>
      </c>
      <c r="D31" s="8">
        <v>0</v>
      </c>
      <c r="E31" s="8">
        <v>0</v>
      </c>
      <c r="F31" s="8">
        <v>0</v>
      </c>
      <c r="G31" s="8">
        <v>0</v>
      </c>
      <c r="H31" s="36"/>
      <c r="I31" s="8">
        <v>0</v>
      </c>
      <c r="J31" s="8">
        <v>0</v>
      </c>
      <c r="K31" s="8">
        <v>13</v>
      </c>
      <c r="L31" s="9">
        <v>26</v>
      </c>
      <c r="M31" s="36"/>
      <c r="N31" s="36"/>
      <c r="O31" s="10">
        <f>SUM(C31:N31)</f>
        <v>39</v>
      </c>
      <c r="P31" s="28">
        <f>SUMPRODUCT(LARGE(C31:N31,{1,2,3,4,5,6}))</f>
        <v>39</v>
      </c>
      <c r="Q31" s="15"/>
      <c r="S31" s="18"/>
    </row>
    <row r="32" spans="2:19" ht="13.5" thickBot="1">
      <c r="B32" s="2" t="s">
        <v>11</v>
      </c>
      <c r="C32" s="11">
        <v>0</v>
      </c>
      <c r="D32" s="8">
        <v>0</v>
      </c>
      <c r="E32" s="8">
        <v>0</v>
      </c>
      <c r="F32" s="8">
        <v>0</v>
      </c>
      <c r="G32" s="8">
        <v>0</v>
      </c>
      <c r="H32" s="8"/>
      <c r="I32" s="8">
        <v>0</v>
      </c>
      <c r="J32" s="8">
        <v>0</v>
      </c>
      <c r="K32" s="8">
        <v>0</v>
      </c>
      <c r="L32" s="41">
        <v>36</v>
      </c>
      <c r="M32" s="8"/>
      <c r="N32" s="8"/>
      <c r="O32" s="10">
        <f>SUM(C32:N32)</f>
        <v>36</v>
      </c>
      <c r="P32" s="28">
        <f>SUMPRODUCT(LARGE(C32:N32,{1,2,3,4,5,6}))</f>
        <v>36</v>
      </c>
      <c r="Q32" s="15"/>
      <c r="S32" s="18"/>
    </row>
    <row r="33" spans="2:19" ht="13.5" thickBot="1">
      <c r="B33" s="2" t="s">
        <v>46</v>
      </c>
      <c r="C33" s="11">
        <v>29</v>
      </c>
      <c r="D33" s="8">
        <v>0</v>
      </c>
      <c r="E33" s="8">
        <v>0</v>
      </c>
      <c r="F33" s="8">
        <v>0</v>
      </c>
      <c r="G33" s="8">
        <v>0</v>
      </c>
      <c r="H33" s="8"/>
      <c r="I33" s="8">
        <v>0</v>
      </c>
      <c r="J33" s="8">
        <v>0</v>
      </c>
      <c r="K33" s="8">
        <v>0</v>
      </c>
      <c r="L33" s="9">
        <v>0</v>
      </c>
      <c r="M33" s="8"/>
      <c r="N33" s="8"/>
      <c r="O33" s="10">
        <f>SUM(C33:N33)</f>
        <v>29</v>
      </c>
      <c r="P33" s="28">
        <f>SUMPRODUCT(LARGE(C33:N33,{1,2,3,4,5,6}))</f>
        <v>29</v>
      </c>
      <c r="Q33" s="15"/>
      <c r="S33" s="18"/>
    </row>
    <row r="34" spans="2:19" ht="13.5" thickBot="1">
      <c r="B34" s="2" t="s">
        <v>4</v>
      </c>
      <c r="C34" s="11">
        <v>0</v>
      </c>
      <c r="D34" s="8">
        <v>0</v>
      </c>
      <c r="E34" s="8">
        <v>0</v>
      </c>
      <c r="F34" s="8">
        <v>0</v>
      </c>
      <c r="G34" s="8">
        <v>0</v>
      </c>
      <c r="H34" s="8"/>
      <c r="I34" s="8">
        <v>0</v>
      </c>
      <c r="J34" s="8">
        <v>0</v>
      </c>
      <c r="K34" s="8">
        <v>0</v>
      </c>
      <c r="L34" s="9">
        <v>0</v>
      </c>
      <c r="M34" s="8"/>
      <c r="N34" s="8"/>
      <c r="O34" s="10">
        <f>SUM(C34:N34)</f>
        <v>0</v>
      </c>
      <c r="P34" s="28">
        <f>SUMPRODUCT(LARGE(C34:N34,{1,2,3,4,5,6}))</f>
        <v>0</v>
      </c>
      <c r="Q34" s="15"/>
      <c r="S34" s="18"/>
    </row>
    <row r="35" spans="2:19" ht="13.5" thickBot="1">
      <c r="B35" s="2" t="s">
        <v>40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/>
      <c r="I35" s="8">
        <v>0</v>
      </c>
      <c r="J35" s="8">
        <v>0</v>
      </c>
      <c r="K35" s="8">
        <v>0</v>
      </c>
      <c r="L35" s="9">
        <v>0</v>
      </c>
      <c r="M35" s="8"/>
      <c r="N35" s="8"/>
      <c r="O35" s="10">
        <f>SUM(C35:N35)</f>
        <v>0</v>
      </c>
      <c r="P35" s="28">
        <f>SUMPRODUCT(LARGE(C35:N35,{1,2,3,4,5,6}))</f>
        <v>0</v>
      </c>
      <c r="Q35" s="15"/>
      <c r="S35" s="18"/>
    </row>
    <row r="36" spans="2:19" ht="13.5" thickBot="1">
      <c r="B36" s="3" t="s">
        <v>20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3"/>
      <c r="I36" s="13">
        <v>0</v>
      </c>
      <c r="J36" s="13">
        <v>0</v>
      </c>
      <c r="K36" s="13">
        <v>0</v>
      </c>
      <c r="L36" s="9">
        <v>0</v>
      </c>
      <c r="M36" s="13"/>
      <c r="N36" s="13"/>
      <c r="O36" s="10">
        <f>SUM(C36:N36)</f>
        <v>0</v>
      </c>
      <c r="P36" s="28">
        <f>SUMPRODUCT(LARGE(C36:N36,{1,2,3,4,5,6}))</f>
        <v>0</v>
      </c>
      <c r="Q36" s="15"/>
      <c r="S36" s="18"/>
    </row>
    <row r="37" spans="2:19">
      <c r="B37" s="32" t="s">
        <v>22</v>
      </c>
      <c r="C37" s="30">
        <v>0</v>
      </c>
      <c r="D37" s="31">
        <v>0</v>
      </c>
      <c r="E37" s="31">
        <v>0</v>
      </c>
      <c r="F37" s="31">
        <v>0</v>
      </c>
      <c r="G37" s="31">
        <v>0</v>
      </c>
      <c r="H37" s="35"/>
      <c r="I37" s="31">
        <v>0</v>
      </c>
      <c r="J37" s="31">
        <v>0</v>
      </c>
      <c r="K37" s="31">
        <v>0</v>
      </c>
      <c r="L37" s="35">
        <v>0</v>
      </c>
      <c r="M37" s="35"/>
      <c r="N37" s="35"/>
      <c r="O37" s="31">
        <f>SUM(C37:N37)</f>
        <v>0</v>
      </c>
      <c r="P37" s="28">
        <f>SUMPRODUCT(LARGE(C37:N37,{1,2,3,4,5,6}))</f>
        <v>0</v>
      </c>
      <c r="Q37" s="18"/>
      <c r="S37" s="18"/>
    </row>
    <row r="39" spans="2:19">
      <c r="O39">
        <f>SUM(O3:O37)</f>
        <v>5022</v>
      </c>
    </row>
    <row r="41" spans="2:19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3" spans="2:19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</sheetData>
  <sortState ref="B3:Q37">
    <sortCondition descending="1" ref="P3:P37"/>
  </sortState>
  <mergeCells count="3">
    <mergeCell ref="B1:P1"/>
    <mergeCell ref="B41:P41"/>
    <mergeCell ref="C43:P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topLeftCell="A15" workbookViewId="0">
      <selection activeCell="Q46" sqref="Q46"/>
    </sheetView>
  </sheetViews>
  <sheetFormatPr defaultRowHeight="12.75"/>
  <cols>
    <col min="4" max="4" width="17.85546875" customWidth="1"/>
    <col min="5" max="5" width="0.5703125" customWidth="1"/>
    <col min="6" max="6" width="7.7109375" bestFit="1" customWidth="1"/>
    <col min="7" max="7" width="11.7109375" customWidth="1"/>
    <col min="8" max="8" width="0.85546875" customWidth="1"/>
    <col min="9" max="9" width="7.7109375" bestFit="1" customWidth="1"/>
    <col min="10" max="10" width="1.42578125" customWidth="1"/>
    <col min="11" max="11" width="9.7109375" customWidth="1"/>
    <col min="12" max="12" width="1" customWidth="1"/>
    <col min="14" max="14" width="7.5703125" customWidth="1"/>
    <col min="16" max="16" width="10.28515625" customWidth="1"/>
  </cols>
  <sheetData>
    <row r="3" hidden="1"/>
    <row r="4" ht="47.45" customHeight="1"/>
    <row r="5" ht="51" customHeight="1"/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1" sqref="E31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"/>
    </sheetView>
  </sheetViews>
  <sheetFormatPr defaultRowHeight="12.75"/>
  <sheetData>
    <row r="1" spans="1:1">
      <c r="A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Oct 2019</vt:lpstr>
      <vt:lpstr>2.Nov 2019</vt:lpstr>
      <vt:lpstr>3.Dec 2019</vt:lpstr>
      <vt:lpstr>4.Jan 2020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Windows User</cp:lastModifiedBy>
  <cp:lastPrinted>2020-09-15T11:07:51Z</cp:lastPrinted>
  <dcterms:created xsi:type="dcterms:W3CDTF">2019-10-17T19:00:18Z</dcterms:created>
  <dcterms:modified xsi:type="dcterms:W3CDTF">2021-07-05T14:10:02Z</dcterms:modified>
</cp:coreProperties>
</file>